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11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<sst xmlns="http://schemas.openxmlformats.org/spreadsheetml/2006/main" count="38" uniqueCount="38">
  <si>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</si>
  <si>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</si>
  <si>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</si>
  <si>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</si>
  <si>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</si>
  <si>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</si>
  <si>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</si>
  <si>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</si>
  <si>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</si>
  <si>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</si>
  <si>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</si>
  <si>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</si>
  <si>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</si>
  <si>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</si>
  <si>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</si>
  <si>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</si>
  <si>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</si>
  <si>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</si>
  <si>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</si>
  <si>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</si>
  <si>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</si>
  <si>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</si>
  <si>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</si>
  <si>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</si>
  <si>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</si>
  <si>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</si>
  <si>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</si>
  <si>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</si>
  <si>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</si>
  <si>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</si>
  <si>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 xml:space="preserve"> Klasa medyczna produktu ( jeżeli dotyczy ) , nr katalogowy , producent,  nazwa handlowa (tożsama z nazwą, która będzie widniała na fakturze) </t>
  </si>
  <si>
    <t>CZĘŚĆ NR 1</t>
  </si>
  <si>
    <t xml:space="preserve">miesiąć </t>
  </si>
  <si>
    <t xml:space="preserve">Dzierżawa zautomatyzowanego systemu analizy moczu składającego się z modułu do analizy fizykochemicznych moczu oraz modułu do oceny upostaciowionych elementów moczu plus półautomatyczny czytnik do badań moczu zgodnie z załacznikiem nr 5 do SIWZ - formularz parametrów wymaganych </t>
  </si>
  <si>
    <t xml:space="preserve">Paski do analizy moczu </t>
  </si>
  <si>
    <r>
      <t xml:space="preserve">Materiały zużywalne </t>
    </r>
    <r>
      <rPr>
        <sz val="10"/>
        <rFont val="Arial"/>
        <family val="2"/>
      </rPr>
      <t xml:space="preserve"> Do podanej ilości oznaczeń należy zaoferować ( podać ilość, cenę jednostkową netto i brutto ) kontrole i niezbędne materiały eksploatacyjne do powyższych badań </t>
    </r>
  </si>
  <si>
    <t>oznaczeń</t>
  </si>
  <si>
    <t>WZÓR FORMULARZA CENOWEGO - DZPZ/ 333/ 29UEPN /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</si>
</sst>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18" xfId="19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tabSelected="1" workbookViewId="0" topLeftCell="A1">
      <selection activeCell="B17" sqref="B1:M1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36" t="s">
        <v>37</v>
      </c>
      <c r="C2" s="37"/>
      <c r="D2" s="37"/>
      <c r="E2" s="37"/>
      <c r="F2" s="37"/>
      <c r="G2" s="37"/>
      <c r="H2" s="37"/>
      <c r="I2" s="38"/>
      <c r="J2" s="42" t="s">
        <v>28</v>
      </c>
      <c r="K2" s="43"/>
      <c r="L2" s="43"/>
      <c r="M2" s="44"/>
    </row>
    <row r="3" spans="2:13" ht="15.75" customHeight="1">
      <c r="B3" s="39"/>
      <c r="C3" s="40"/>
      <c r="D3" s="40"/>
      <c r="E3" s="40"/>
      <c r="F3" s="40"/>
      <c r="G3" s="40"/>
      <c r="H3" s="40"/>
      <c r="I3" s="41"/>
      <c r="J3" s="45"/>
      <c r="K3" s="46"/>
      <c r="L3" s="46"/>
      <c r="M3" s="47"/>
    </row>
    <row r="4" spans="2:13" ht="27.75" customHeight="1" thickBot="1">
      <c r="B4" s="51" t="s">
        <v>31</v>
      </c>
      <c r="C4" s="52"/>
      <c r="D4" s="52"/>
      <c r="E4" s="52"/>
      <c r="F4" s="52"/>
      <c r="G4" s="52"/>
      <c r="H4" s="52"/>
      <c r="I4" s="53"/>
      <c r="J4" s="48"/>
      <c r="K4" s="49"/>
      <c r="L4" s="49"/>
      <c r="M4" s="50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30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114" customHeight="1">
      <c r="B7" s="30" t="s">
        <v>21</v>
      </c>
      <c r="C7" s="31" t="s">
        <v>33</v>
      </c>
      <c r="D7" s="35"/>
      <c r="E7" s="30"/>
      <c r="F7" s="32" t="s">
        <v>32</v>
      </c>
      <c r="G7" s="28">
        <v>36</v>
      </c>
      <c r="H7" s="30"/>
      <c r="I7" s="33">
        <f>ROUND(G7*H7,2)</f>
        <v>0</v>
      </c>
      <c r="J7" s="34"/>
      <c r="K7" s="33">
        <f>ROUND(I7*J7,2)</f>
        <v>0</v>
      </c>
      <c r="L7" s="33">
        <f>ROUND(M7/G7,2)</f>
        <v>0</v>
      </c>
      <c r="M7" s="33">
        <f>ROUND(SUM(I7,K7),2)</f>
        <v>0</v>
      </c>
      <c r="N7" s="1"/>
      <c r="O7" s="1"/>
      <c r="P7" s="1"/>
    </row>
    <row r="8" spans="2:16" ht="114" customHeight="1">
      <c r="B8" s="30" t="s">
        <v>29</v>
      </c>
      <c r="C8" s="31" t="s">
        <v>34</v>
      </c>
      <c r="D8" s="35"/>
      <c r="E8" s="30"/>
      <c r="F8" s="32" t="s">
        <v>36</v>
      </c>
      <c r="G8" s="28">
        <v>129600</v>
      </c>
      <c r="H8" s="30"/>
      <c r="I8" s="33">
        <f>ROUND(G8*H8,2)</f>
        <v>0</v>
      </c>
      <c r="J8" s="34"/>
      <c r="K8" s="33">
        <f>ROUND(I8*J8,2)</f>
        <v>0</v>
      </c>
      <c r="L8" s="33">
        <f>ROUND(M8/G8,2)</f>
        <v>0</v>
      </c>
      <c r="M8" s="33">
        <f>ROUND(SUM(I8,K8),2)</f>
        <v>0</v>
      </c>
      <c r="N8" s="1"/>
      <c r="O8" s="1"/>
      <c r="P8" s="1"/>
    </row>
    <row r="9" spans="2:16" ht="99" customHeight="1">
      <c r="B9" s="26"/>
      <c r="C9" s="29" t="s">
        <v>35</v>
      </c>
      <c r="D9" s="26"/>
      <c r="E9" s="26"/>
      <c r="F9" s="28"/>
      <c r="G9" s="28"/>
      <c r="H9" s="26"/>
      <c r="I9" s="33">
        <f>ROUND(G9*H9,2)</f>
        <v>0</v>
      </c>
      <c r="J9" s="27"/>
      <c r="K9" s="33">
        <f>ROUND(I9*J9,2)</f>
        <v>0</v>
      </c>
      <c r="L9" s="33" t="e">
        <f>ROUND(M9/G9,2)</f>
        <v>#DIV/0!</v>
      </c>
      <c r="M9" s="33">
        <f>ROUND(SUM(I9,K9),2)</f>
        <v>0</v>
      </c>
      <c r="N9" s="1"/>
      <c r="O9" s="1"/>
      <c r="P9" s="1"/>
    </row>
    <row r="10" spans="2:18" ht="19.5" customHeight="1" thickBot="1">
      <c r="B10" s="54"/>
      <c r="C10" s="55"/>
      <c r="D10" s="55"/>
      <c r="E10" s="55"/>
      <c r="F10" s="55"/>
      <c r="G10" s="55"/>
      <c r="H10" s="21" t="s">
        <v>14</v>
      </c>
      <c r="I10" s="21">
        <f>SUM(I7:I9)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56"/>
      <c r="C11" s="55"/>
      <c r="D11" s="55"/>
      <c r="E11" s="55"/>
      <c r="F11" s="55"/>
      <c r="G11" s="55"/>
      <c r="H11" s="18"/>
      <c r="J11" s="7" t="s">
        <v>15</v>
      </c>
      <c r="K11" s="7">
        <f>SUM(K7:K10)</f>
        <v>0</v>
      </c>
      <c r="L11" s="3"/>
      <c r="M11" s="8"/>
      <c r="N11" s="1"/>
      <c r="O11" s="1"/>
      <c r="P11" s="1"/>
      <c r="R11" s="4"/>
    </row>
    <row r="12" spans="2:16" ht="28.5" customHeight="1" thickBot="1">
      <c r="B12" s="57"/>
      <c r="C12" s="58"/>
      <c r="D12" s="58"/>
      <c r="E12" s="58"/>
      <c r="F12" s="58"/>
      <c r="G12" s="58"/>
      <c r="H12" s="19"/>
      <c r="I12" s="5"/>
      <c r="J12" s="2"/>
      <c r="K12" s="2"/>
      <c r="L12" s="9" t="s">
        <v>16</v>
      </c>
      <c r="M12" s="9">
        <f>SUM(M7:M11)</f>
        <v>0</v>
      </c>
      <c r="N12" s="1"/>
      <c r="O12" s="1"/>
      <c r="P12" s="1"/>
    </row>
    <row r="13" spans="2:16" ht="21.75" customHeight="1">
      <c r="B13" s="59" t="s">
        <v>25</v>
      </c>
      <c r="C13" s="60"/>
      <c r="D13" s="60"/>
      <c r="E13" s="60"/>
      <c r="F13" s="60"/>
      <c r="G13" s="60"/>
      <c r="H13" s="61"/>
      <c r="I13" s="65" t="s">
        <v>18</v>
      </c>
      <c r="J13" s="66"/>
      <c r="K13" s="66"/>
      <c r="L13" s="66"/>
      <c r="M13" s="67"/>
      <c r="N13" s="1"/>
      <c r="O13" s="1"/>
      <c r="P13" s="1"/>
    </row>
    <row r="14" spans="2:16" ht="26.25" customHeight="1">
      <c r="B14" s="62"/>
      <c r="C14" s="63"/>
      <c r="D14" s="63"/>
      <c r="E14" s="63"/>
      <c r="F14" s="63"/>
      <c r="G14" s="63"/>
      <c r="H14" s="64"/>
      <c r="I14" s="65"/>
      <c r="J14" s="66"/>
      <c r="K14" s="66"/>
      <c r="L14" s="66"/>
      <c r="M14" s="67"/>
      <c r="N14" s="1"/>
      <c r="O14" s="1"/>
      <c r="P14" s="1"/>
    </row>
    <row r="15" spans="2:16" ht="59.25" customHeight="1">
      <c r="B15" s="71" t="s">
        <v>27</v>
      </c>
      <c r="C15" s="72"/>
      <c r="D15" s="72"/>
      <c r="E15" s="72"/>
      <c r="F15" s="72"/>
      <c r="G15" s="72"/>
      <c r="H15" s="73"/>
      <c r="I15" s="68"/>
      <c r="J15" s="69"/>
      <c r="K15" s="69"/>
      <c r="L15" s="69"/>
      <c r="M15" s="70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2019-10-23T10:09:25Z</cp:lastPrinted>
  <dcterms:created xsi:type="dcterms:W3CDTF">2012-02-10T11:34:38Z</dcterms:created>
  <dcterms:modified xsi:type="dcterms:W3CDTF">2019-10-23T10:09:31Z</dcterms:modified>
  <cp:category/>
  <cp:version/>
  <cp:contentType/>
  <cp:contentStatus/>
</cp:coreProperties>
</file>